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Botesti\Botesti\"/>
    </mc:Choice>
  </mc:AlternateContent>
  <xr:revisionPtr revIDLastSave="0" documentId="8_{ACDA0C00-F8FF-4B28-BCAE-1F7CDA72088A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43" i="1" s="1"/>
  <c r="E71" i="1" s="1"/>
  <c r="F16" i="1"/>
  <c r="E29" i="1"/>
  <c r="E42" i="1" s="1"/>
  <c r="F29" i="1"/>
  <c r="E38" i="1"/>
  <c r="F38" i="1"/>
  <c r="F42" i="1" s="1"/>
  <c r="E50" i="1"/>
  <c r="F50" i="1"/>
  <c r="E69" i="1"/>
  <c r="F69" i="1"/>
  <c r="F70" i="1" s="1"/>
  <c r="E70" i="1"/>
  <c r="E78" i="1"/>
  <c r="F78" i="1"/>
  <c r="F43" i="1" l="1"/>
  <c r="F71" i="1" s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<sst xmlns="http://schemas.openxmlformats.org/spreadsheetml/2006/main" count="305" uniqueCount="188">
  <si>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</si>
  <si>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</si>
  <si>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</si>
  <si>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1,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</si>
  <si>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</si>
  <si>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</si>
  <si>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</si>
  <si>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</si>
  <si>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</si>
  <si>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</si>
  <si>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</si>
  <si>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</si>
  <si>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</si>
  <si>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</si>
  <si>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</si>
  <si>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</si>
  <si>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</si>
  <si>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</si>
  <si>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</si>
  <si>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</si>
  <si>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</si>
  <si>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</si>
  <si>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</si>
  <si>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</si>
  <si>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</si>
  <si>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</si>
  <si>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</si>
  <si>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</si>
  <si>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</si>
  <si>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</si>
  <si>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</si>
  <si>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</si>
  <si>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</si>
  <si>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</si>
  <si>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</si>
  <si>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</si>
  <si>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</si>
  <si>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</si>
  <si>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</si>
  <si>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</si>
  <si>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</si>
  <si>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</si>
  <si>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</si>
  <si>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</si>
  <si>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</si>
  <si>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</si>
  <si>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</si>
  <si>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</si>
  <si>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</si>
  <si>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</si>
  <si>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</si>
  <si>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</si>
  <si>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</si>
  <si>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</si>
  <si>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</si>
  <si>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</si>
  <si>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</si>
  <si>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</si>
  <si>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</si>
  <si>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</si>
  <si>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</si>
  <si>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</si>
  <si>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</si>
  <si>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</si>
  <si>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</si>
  <si>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</si>
  <si>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</si>
  <si>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</si>
  <si>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</si>
  <si>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</si>
  <si>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</si>
  <si>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</si>
  <si>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</si>
  <si>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</si>
  <si>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</si>
  <si>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</si>
  <si>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</si>
  <si>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</si>
  <si>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</si>
  <si>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</si>
  <si>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</si>
  <si>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</si>
  <si>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</si>
  <si>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</si>
  <si>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</si>
  <si>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</si>
  <si>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</si>
  <si>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</si>
  <si>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</si>
  <si>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</si>
  <si>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</si>
  <si>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</si>
  <si>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</si>
  <si>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</si>
  <si>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</si>
  <si>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</si>
  <si>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</si>
  <si>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</si>
  <si>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</si>
  <si>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</si>
  <si>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</si>
  <si>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</si>
  <si>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</si>
  <si>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</si>
  <si>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</si>
  <si>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</si>
  <si>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</si>
  <si>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</si>
  <si>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</si>
  <si>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</si>
  <si>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</si>
  <si>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</si>
  <si>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</si>
  <si>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</si>
  <si>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</si>
  <si>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</si>
  <si>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</si>
  <si>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</si>
  <si>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</si>
  <si>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</si>
  <si>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</si>
  <si>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</si>
  <si>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</si>
  <si>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</si>
  <si>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</si>
  <si>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</si>
  <si>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</si>
  <si>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</si>
  <si>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</si>
  <si>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</si>
  <si>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</si>
  <si>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</si>
  <si>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</si>
  <si>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</si>
  <si>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</si>
  <si>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</si>
  <si>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</si>
  <si>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</si>
  <si>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</si>
  <si>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</si>
  <si>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</si>
  <si>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</si>
  <si>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</si>
  <si>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</si>
  <si>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</si>
  <si>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</si>
  <si>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</si>
  <si>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</si>
  <si>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</si>
  <si>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</si>
  <si>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</si>
  <si>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</si>
  <si>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</si>
  <si>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</si>
  <si>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</si>
  <si>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</si>
  <si>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</si>
  <si>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</si>
  <si>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</si>
  <si>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</si>
  <si>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</si>
  <si>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</si>
  <si>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</si>
  <si>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</si>
  <si>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</si>
  <si>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</si>
  <si>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</si>
  <si>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</si>
  <si>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</si>
  <si>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</si>
  <si>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</si>
  <si>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</si>
  <si>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</si>
  <si>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</si>
  <si>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</si>
  <si>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</si>
  <si>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</si>
  <si>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</si>
  <si>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</si>
  <si>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</si>
  <si>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</si>
  <si>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</si>
  <si>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</si>
  <si>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</si>
  <si>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</si>
  <si>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</si>
  <si>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INTOCMIT,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</si>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</sst>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84566</v>
      </c>
      <c r="F8" s="10">
        <v>69893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335818</v>
      </c>
      <c r="F9" s="10">
        <v>320806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30123601</v>
      </c>
      <c r="F10" s="10">
        <v>30607248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30543985</v>
      </c>
      <c r="F16" s="10">
        <f>F8+F9+F10+F11+F12+F14</f>
        <v>30997947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793019</v>
      </c>
      <c r="F18" s="10">
        <v>801495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24286</v>
      </c>
      <c r="F20" s="10">
        <v>24286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24286</v>
      </c>
      <c r="F22" s="10">
        <v>24286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876978</v>
      </c>
      <c r="F24" s="10">
        <v>1727984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876978</v>
      </c>
      <c r="F25" s="10">
        <v>1727984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901264</v>
      </c>
      <c r="F29" s="10">
        <f>F20+F24+F26+F28</f>
        <v>1752270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38376</v>
      </c>
      <c r="F32" s="10">
        <v>177774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700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7789</v>
      </c>
      <c r="F35" s="10">
        <v>8139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46165</v>
      </c>
      <c r="F38" s="10">
        <f>F32+F33+F35+F36</f>
        <v>186613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1740448</v>
      </c>
      <c r="F42" s="10">
        <f>F18+F29+F30+F38+F39+F40+F41</f>
        <v>2740378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32284433</v>
      </c>
      <c r="F43" s="10">
        <f>F16+F42</f>
        <v>33738325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115204</v>
      </c>
      <c r="F48" s="10">
        <v>115204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115204</v>
      </c>
      <c r="F50" s="10">
        <f>F46+F48+F49</f>
        <v>115204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96313</v>
      </c>
      <c r="F52" s="10">
        <v>96313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95000</v>
      </c>
      <c r="F54" s="10">
        <v>95000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61147</v>
      </c>
      <c r="F56" s="10">
        <v>58405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39660</v>
      </c>
      <c r="F58" s="10">
        <v>37252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247793</v>
      </c>
      <c r="F60" s="10">
        <v>247793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70776</v>
      </c>
      <c r="F64" s="10">
        <v>67242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476029</v>
      </c>
      <c r="F69" s="10">
        <f>F52+F56+F60+F62+F63+F64+F65+F67+F68</f>
        <v>469753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591233</v>
      </c>
      <c r="F70" s="10">
        <f>F50+F69</f>
        <v>584957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31693200</v>
      </c>
      <c r="F71" s="10">
        <f>F43-F70</f>
        <v>33153368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43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23989349</v>
      </c>
      <c r="F73" s="10">
        <v>23989349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7509631</v>
      </c>
      <c r="F74" s="10">
        <v>8449284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194220</v>
      </c>
      <c r="F76" s="10">
        <v>714735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31693200</v>
      </c>
      <c r="F78" s="10">
        <f>F73+F74-F75+F76-F77</f>
        <v>33153368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/>
      <c r="D80" s="12"/>
      <c r="E80" s="12" t="s">
        <v>186</v>
      </c>
      <c r="F80" s="12"/>
    </row>
    <row r="81" spans="1:6" x14ac:dyDescent="0.25">
      <c r="A81" s="3"/>
      <c r="B81" s="3"/>
      <c r="C81" s="3"/>
      <c r="D81" s="3"/>
      <c r="E81" s="3" t="s">
        <v>187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2021-05-04T05:49:43Z</dcterms:created>
  <dcterms:modified xsi:type="dcterms:W3CDTF">2021-05-04T05:49:46Z</dcterms:modified>
</cp:coreProperties>
</file>